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_Bidding Documents\0_Contracted Services Procurement\2020 and Forward\Division 0\G_002213_MWBE-SDV\Drafts\"/>
    </mc:Choice>
  </mc:AlternateContent>
  <xr:revisionPtr revIDLastSave="0" documentId="13_ncr:1_{3FDAAB57-A7A2-4077-B021-BB5ABEF90EE7}" xr6:coauthVersionLast="45" xr6:coauthVersionMax="45" xr10:uidLastSave="{00000000-0000-0000-0000-000000000000}"/>
  <bookViews>
    <workbookView xWindow="28680" yWindow="-120" windowWidth="29040" windowHeight="16440" xr2:uid="{A3EBFD44-4B95-4B13-B210-2D4B10C4C833}"/>
  </bookViews>
  <sheets>
    <sheet name="Contractor Vers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J15" i="1" l="1"/>
  <c r="H15" i="1" s="1"/>
  <c r="E15" i="1"/>
  <c r="J14" i="1"/>
  <c r="H14" i="1" s="1"/>
  <c r="E14" i="1"/>
  <c r="J13" i="1"/>
  <c r="H13" i="1" s="1"/>
  <c r="L13" i="1" l="1"/>
  <c r="L14" i="1"/>
  <c r="L15" i="1"/>
</calcChain>
</file>

<file path=xl/sharedStrings.xml><?xml version="1.0" encoding="utf-8"?>
<sst xmlns="http://schemas.openxmlformats.org/spreadsheetml/2006/main" count="36" uniqueCount="28">
  <si>
    <t>FORM A SUPPLEMENTAL
M/WBE/SDVOB Utilization Plan Summary</t>
  </si>
  <si>
    <t>INSTRUCTIONS: This form must be submitted with any bid, proposal, or proposed negotiated contract or within a reasonable time thereafter, but prior to contract award.  This Goal Setting Form must contain the sum in dollars of each Minority and Women-Owned Business Enterprise and Service-Disabled Veteran Owned Business category.</t>
  </si>
  <si>
    <t xml:space="preserve">CIN: </t>
  </si>
  <si>
    <t xml:space="preserve">Contractor: </t>
  </si>
  <si>
    <t>Offeror's Name:</t>
  </si>
  <si>
    <t>Telephone Number:</t>
  </si>
  <si>
    <t>Address:</t>
  </si>
  <si>
    <t>Region/Location of Work:</t>
  </si>
  <si>
    <t>City, State, Zip Code:</t>
  </si>
  <si>
    <t xml:space="preserve">Federal Identification No.: </t>
  </si>
  <si>
    <t>Contract Base Bid</t>
  </si>
  <si>
    <t>Utilization Plan Summary</t>
  </si>
  <si>
    <t>Contract Goals (%)</t>
  </si>
  <si>
    <t>Dollar Value</t>
  </si>
  <si>
    <t>Goal (%)</t>
  </si>
  <si>
    <t>Over/Under/As Set</t>
  </si>
  <si>
    <t>M</t>
  </si>
  <si>
    <t>W</t>
  </si>
  <si>
    <t>S</t>
  </si>
  <si>
    <t>Utilization Plan Submission</t>
  </si>
  <si>
    <t>Contractor</t>
  </si>
  <si>
    <t>M/W/S</t>
  </si>
  <si>
    <t xml:space="preserve">PREPARED BY (Signature):                </t>
  </si>
  <si>
    <t>Date:</t>
  </si>
  <si>
    <t xml:space="preserve">SUBMISSION OF THIS FORM CONSTITUTES THE OFFEROR/CONTRACTOR’S ACKNOWLEDGEMENT AND AGREEMENT TO COMPLY WITH THE M/WBE REQUIREMENTS SET FORTH UNDER NYS EXECUTIVE LAW, ARTICLE 15-A AND 5 NYCRR PART 143. FAILURE TO SUBMIT COMPLETE AND ACCURATE INFORMATION MAY RESULT IN A FINDING OF NONCOMPLIANCE AND/OR TERMINATION OF THE CONTRACT.                                                                                               </t>
  </si>
  <si>
    <t xml:space="preserve">Name and Title of Preparer (Printed or Typed):      </t>
  </si>
  <si>
    <t xml:space="preserve">Telephone Number: </t>
  </si>
  <si>
    <t xml:space="preserve">Email Address: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</si>
</sst>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0" xfId="0" applyFont="1" applyBorder="1"/>
    <xf numFmtId="0" fontId="8" fillId="0" borderId="0" xfId="0" applyFont="1"/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/>
    <xf numFmtId="164" fontId="8" fillId="2" borderId="12" xfId="1" applyNumberFormat="1" applyFont="1" applyFill="1" applyBorder="1"/>
    <xf numFmtId="0" fontId="8" fillId="0" borderId="12" xfId="0" applyFont="1" applyBorder="1"/>
    <xf numFmtId="0" fontId="8" fillId="0" borderId="12" xfId="0" applyFont="1" applyBorder="1" applyAlignment="1">
      <alignment horizontal="center"/>
    </xf>
    <xf numFmtId="10" fontId="8" fillId="2" borderId="12" xfId="0" applyNumberFormat="1" applyFont="1" applyFill="1" applyBorder="1"/>
    <xf numFmtId="164" fontId="8" fillId="2" borderId="12" xfId="0" applyNumberFormat="1" applyFont="1" applyFill="1" applyBorder="1"/>
    <xf numFmtId="10" fontId="8" fillId="0" borderId="12" xfId="0" applyNumberFormat="1" applyFont="1" applyBorder="1"/>
    <xf numFmtId="164" fontId="8" fillId="0" borderId="12" xfId="1" applyNumberFormat="1" applyFont="1" applyFill="1" applyBorder="1"/>
    <xf numFmtId="6" fontId="8" fillId="0" borderId="12" xfId="1" applyNumberFormat="1" applyFont="1" applyFill="1" applyBorder="1"/>
    <xf numFmtId="0" fontId="8" fillId="0" borderId="11" xfId="0" applyFont="1" applyBorder="1"/>
    <xf numFmtId="0" fontId="8" fillId="0" borderId="0" xfId="0" applyFont="1" applyAlignment="1">
      <alignment horizontal="left"/>
    </xf>
    <xf numFmtId="0" fontId="3" fillId="0" borderId="10" xfId="0" applyFont="1" applyBorder="1"/>
    <xf numFmtId="0" fontId="9" fillId="2" borderId="12" xfId="0" applyFont="1" applyFill="1" applyBorder="1" applyAlignment="1">
      <alignment horizontal="left" wrapText="1"/>
    </xf>
    <xf numFmtId="0" fontId="9" fillId="2" borderId="12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11" xfId="0" applyFont="1" applyBorder="1"/>
    <xf numFmtId="0" fontId="3" fillId="0" borderId="11" xfId="0" applyFont="1" applyBorder="1"/>
    <xf numFmtId="0" fontId="10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17" xfId="0" applyFont="1" applyBorder="1"/>
    <xf numFmtId="0" fontId="3" fillId="0" borderId="18" xfId="0" applyFont="1" applyBorder="1"/>
    <xf numFmtId="0" fontId="7" fillId="2" borderId="10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1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0" borderId="10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7" fillId="2" borderId="16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164" fontId="9" fillId="2" borderId="13" xfId="1" applyNumberFormat="1" applyFont="1" applyFill="1" applyBorder="1" applyAlignment="1">
      <alignment horizontal="left"/>
    </xf>
    <xf numFmtId="164" fontId="9" fillId="2" borderId="15" xfId="1" applyNumberFormat="1" applyFont="1" applyFill="1" applyBorder="1" applyAlignment="1">
      <alignment horizontal="left"/>
    </xf>
    <xf numFmtId="164" fontId="9" fillId="2" borderId="12" xfId="1" applyNumberFormat="1" applyFont="1" applyFill="1" applyBorder="1" applyAlignment="1">
      <alignment horizontal="left"/>
    </xf>
    <xf numFmtId="0" fontId="8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12"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  <fill>
        <patternFill patternType="none">
          <bgColor auto="1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0698-4E4A-4AC7-A3D0-D7EB0642FA6D}">
  <sheetPr>
    <pageSetUpPr fitToPage="1"/>
  </sheetPr>
  <dimension ref="A1:L43"/>
  <sheetViews>
    <sheetView tabSelected="1" zoomScaleNormal="100" workbookViewId="0">
      <selection activeCell="A4" sqref="A4:B4"/>
    </sheetView>
  </sheetViews>
  <sheetFormatPr defaultRowHeight="15" x14ac:dyDescent="0.25"/>
  <cols>
    <col min="1" max="1" width="32" style="1" customWidth="1"/>
    <col min="2" max="2" width="28" style="1" customWidth="1"/>
    <col min="3" max="3" width="24.42578125" style="1" customWidth="1"/>
    <col min="4" max="4" width="3.140625" style="1" customWidth="1"/>
    <col min="5" max="5" width="25" style="1" customWidth="1"/>
    <col min="6" max="6" width="3.140625" style="1" customWidth="1"/>
    <col min="7" max="7" width="32.140625" style="1" customWidth="1"/>
    <col min="8" max="8" width="24.42578125" style="1" customWidth="1"/>
    <col min="9" max="9" width="3.140625" style="1" customWidth="1"/>
    <col min="10" max="10" width="25" style="1" customWidth="1"/>
    <col min="11" max="11" width="3.140625" style="1" customWidth="1"/>
    <col min="12" max="12" width="23.42578125" style="1" customWidth="1"/>
    <col min="13" max="16384" width="9.140625" style="1"/>
  </cols>
  <sheetData>
    <row r="1" spans="1:12" ht="55.5" customHeight="1" thickBot="1" x14ac:dyDescent="0.4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ht="55.5" customHeight="1" thickBot="1" x14ac:dyDescent="0.4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ht="40.5" customHeight="1" thickBot="1" x14ac:dyDescent="0.3">
      <c r="A3" s="61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</row>
    <row r="4" spans="1:12" ht="21" thickBot="1" x14ac:dyDescent="0.35">
      <c r="A4" s="64" t="s">
        <v>2</v>
      </c>
      <c r="B4" s="65"/>
      <c r="C4" s="65" t="s">
        <v>3</v>
      </c>
      <c r="D4" s="65"/>
      <c r="E4" s="65"/>
      <c r="F4" s="65"/>
      <c r="G4" s="65"/>
      <c r="H4" s="65"/>
      <c r="I4" s="65"/>
      <c r="J4" s="65"/>
      <c r="K4" s="65"/>
      <c r="L4" s="66"/>
    </row>
    <row r="5" spans="1:12" ht="24.75" customHeight="1" x14ac:dyDescent="0.3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6" spans="1:12" ht="25.5" customHeight="1" x14ac:dyDescent="0.3">
      <c r="A6" s="8" t="s">
        <v>4</v>
      </c>
      <c r="B6" s="57"/>
      <c r="C6" s="57"/>
      <c r="D6" s="57"/>
      <c r="E6" s="57"/>
      <c r="F6" s="6"/>
      <c r="G6" s="8" t="s">
        <v>5</v>
      </c>
      <c r="H6" s="57"/>
      <c r="I6" s="57"/>
      <c r="J6" s="57"/>
      <c r="K6" s="57"/>
      <c r="L6" s="57"/>
    </row>
    <row r="7" spans="1:12" ht="25.5" customHeight="1" x14ac:dyDescent="0.3">
      <c r="A7" s="8" t="s">
        <v>6</v>
      </c>
      <c r="B7" s="57"/>
      <c r="C7" s="57"/>
      <c r="D7" s="57"/>
      <c r="E7" s="57"/>
      <c r="F7" s="6"/>
      <c r="G7" s="8" t="s">
        <v>7</v>
      </c>
      <c r="H7" s="57"/>
      <c r="I7" s="57"/>
      <c r="J7" s="57"/>
      <c r="K7" s="57"/>
      <c r="L7" s="57"/>
    </row>
    <row r="8" spans="1:12" ht="25.5" customHeight="1" x14ac:dyDescent="0.3">
      <c r="A8" s="8" t="s">
        <v>8</v>
      </c>
      <c r="B8" s="57"/>
      <c r="C8" s="57"/>
      <c r="D8" s="57"/>
      <c r="E8" s="57"/>
      <c r="F8" s="6"/>
      <c r="G8" s="8" t="s">
        <v>9</v>
      </c>
      <c r="H8" s="57"/>
      <c r="I8" s="57"/>
      <c r="J8" s="57"/>
      <c r="K8" s="57"/>
      <c r="L8" s="57"/>
    </row>
    <row r="9" spans="1:12" ht="18.75" x14ac:dyDescent="0.3">
      <c r="A9" s="9"/>
      <c r="B9" s="10"/>
      <c r="C9" s="10"/>
      <c r="D9" s="10"/>
      <c r="E9" s="10"/>
      <c r="F9" s="6"/>
      <c r="G9" s="6"/>
      <c r="H9" s="6"/>
      <c r="I9" s="6"/>
      <c r="J9" s="6"/>
      <c r="K9" s="6"/>
      <c r="L9" s="7"/>
    </row>
    <row r="10" spans="1:12" ht="21" customHeight="1" x14ac:dyDescent="0.3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</row>
    <row r="11" spans="1:12" ht="26.25" customHeight="1" x14ac:dyDescent="0.3">
      <c r="A11" s="14" t="s">
        <v>10</v>
      </c>
      <c r="B11" s="15"/>
      <c r="C11" s="49"/>
      <c r="D11" s="49"/>
      <c r="E11" s="49"/>
      <c r="F11" s="10"/>
      <c r="G11" s="50" t="s">
        <v>11</v>
      </c>
      <c r="H11" s="50"/>
      <c r="I11" s="50"/>
      <c r="J11" s="50"/>
      <c r="K11" s="50"/>
      <c r="L11" s="50"/>
    </row>
    <row r="12" spans="1:12" ht="26.25" customHeight="1" x14ac:dyDescent="0.3">
      <c r="A12" s="49"/>
      <c r="B12" s="16"/>
      <c r="C12" s="14" t="s">
        <v>12</v>
      </c>
      <c r="D12" s="49"/>
      <c r="E12" s="14" t="s">
        <v>13</v>
      </c>
      <c r="F12" s="10"/>
      <c r="G12" s="16"/>
      <c r="H12" s="8" t="s">
        <v>14</v>
      </c>
      <c r="I12" s="50"/>
      <c r="J12" s="14" t="s">
        <v>13</v>
      </c>
      <c r="K12" s="49"/>
      <c r="L12" s="14" t="s">
        <v>15</v>
      </c>
    </row>
    <row r="13" spans="1:12" ht="26.25" customHeight="1" x14ac:dyDescent="0.3">
      <c r="A13" s="49"/>
      <c r="B13" s="17" t="s">
        <v>16</v>
      </c>
      <c r="C13" s="18"/>
      <c r="D13" s="49"/>
      <c r="E13" s="19">
        <f>B11*C13</f>
        <v>0</v>
      </c>
      <c r="F13" s="10"/>
      <c r="G13" s="17" t="s">
        <v>16</v>
      </c>
      <c r="H13" s="20" t="e">
        <f>J13/B11</f>
        <v>#DIV/0!</v>
      </c>
      <c r="I13" s="50"/>
      <c r="J13" s="21">
        <f>SUMIF(C19:C33, "M",D19:D33)+SUMIF(H19:H33, "M", I19:J33)</f>
        <v>0</v>
      </c>
      <c r="K13" s="49"/>
      <c r="L13" s="22">
        <f>J13-E13</f>
        <v>0</v>
      </c>
    </row>
    <row r="14" spans="1:12" ht="26.25" customHeight="1" x14ac:dyDescent="0.3">
      <c r="A14" s="49"/>
      <c r="B14" s="17" t="s">
        <v>17</v>
      </c>
      <c r="C14" s="18"/>
      <c r="D14" s="49"/>
      <c r="E14" s="19">
        <f>B11*C14</f>
        <v>0</v>
      </c>
      <c r="F14" s="10"/>
      <c r="G14" s="17" t="s">
        <v>17</v>
      </c>
      <c r="H14" s="20" t="e">
        <f>J14/B11</f>
        <v>#DIV/0!</v>
      </c>
      <c r="I14" s="50"/>
      <c r="J14" s="21">
        <f>SUMIF(C19:C33, "W",D19:D33)+SUMIF(H19:H33, "W", I19:J33)</f>
        <v>0</v>
      </c>
      <c r="K14" s="49"/>
      <c r="L14" s="22">
        <f>J14-E14</f>
        <v>0</v>
      </c>
    </row>
    <row r="15" spans="1:12" ht="26.25" customHeight="1" x14ac:dyDescent="0.3">
      <c r="A15" s="49"/>
      <c r="B15" s="17" t="s">
        <v>18</v>
      </c>
      <c r="C15" s="18"/>
      <c r="D15" s="49"/>
      <c r="E15" s="19">
        <f>B11*C15</f>
        <v>0</v>
      </c>
      <c r="F15" s="10"/>
      <c r="G15" s="17" t="s">
        <v>18</v>
      </c>
      <c r="H15" s="20" t="e">
        <f>J15/B11</f>
        <v>#DIV/0!</v>
      </c>
      <c r="I15" s="50"/>
      <c r="J15" s="21">
        <f>SUMIF(C19:C33, "S",D19:D33)+SUMIF(H19:H33, "S", I19:J33)</f>
        <v>0</v>
      </c>
      <c r="K15" s="49"/>
      <c r="L15" s="22">
        <f>J15-E15</f>
        <v>0</v>
      </c>
    </row>
    <row r="16" spans="1:12" ht="18.75" x14ac:dyDescent="0.3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3"/>
    </row>
    <row r="17" spans="1:12" ht="18.75" x14ac:dyDescent="0.3">
      <c r="A17" s="9"/>
      <c r="B17" s="51" t="s">
        <v>19</v>
      </c>
      <c r="C17" s="52"/>
      <c r="D17" s="52"/>
      <c r="E17" s="53"/>
      <c r="F17" s="10"/>
      <c r="G17" s="10"/>
      <c r="H17" s="10"/>
      <c r="I17" s="10"/>
      <c r="J17" s="10"/>
      <c r="K17" s="10"/>
      <c r="L17" s="23"/>
    </row>
    <row r="18" spans="1:12" ht="18.75" x14ac:dyDescent="0.3">
      <c r="A18" s="9"/>
      <c r="B18" s="8" t="s">
        <v>20</v>
      </c>
      <c r="C18" s="8" t="s">
        <v>21</v>
      </c>
      <c r="D18" s="54" t="s">
        <v>13</v>
      </c>
      <c r="E18" s="55"/>
      <c r="F18" s="24"/>
      <c r="G18" s="8" t="s">
        <v>20</v>
      </c>
      <c r="H18" s="8" t="s">
        <v>21</v>
      </c>
      <c r="I18" s="56" t="s">
        <v>13</v>
      </c>
      <c r="J18" s="56"/>
      <c r="K18" s="10"/>
      <c r="L18" s="23"/>
    </row>
    <row r="19" spans="1:12" ht="32.25" customHeight="1" x14ac:dyDescent="0.25">
      <c r="A19" s="25"/>
      <c r="B19" s="26"/>
      <c r="C19" s="27"/>
      <c r="D19" s="46"/>
      <c r="E19" s="47"/>
      <c r="F19" s="28"/>
      <c r="G19" s="26"/>
      <c r="H19" s="27"/>
      <c r="I19" s="48"/>
      <c r="J19" s="48"/>
      <c r="K19" s="29"/>
      <c r="L19" s="30"/>
    </row>
    <row r="20" spans="1:12" ht="32.25" customHeight="1" x14ac:dyDescent="0.25">
      <c r="A20" s="25"/>
      <c r="B20" s="26"/>
      <c r="C20" s="27"/>
      <c r="D20" s="46"/>
      <c r="E20" s="47"/>
      <c r="F20" s="28"/>
      <c r="G20" s="26"/>
      <c r="H20" s="27"/>
      <c r="I20" s="48"/>
      <c r="J20" s="48"/>
      <c r="K20" s="29"/>
      <c r="L20" s="30"/>
    </row>
    <row r="21" spans="1:12" ht="32.25" customHeight="1" x14ac:dyDescent="0.25">
      <c r="A21" s="25"/>
      <c r="B21" s="26"/>
      <c r="C21" s="27"/>
      <c r="D21" s="46"/>
      <c r="E21" s="47"/>
      <c r="F21" s="28"/>
      <c r="G21" s="26"/>
      <c r="H21" s="27"/>
      <c r="I21" s="48"/>
      <c r="J21" s="48"/>
      <c r="K21" s="29"/>
      <c r="L21" s="30"/>
    </row>
    <row r="22" spans="1:12" ht="32.25" customHeight="1" x14ac:dyDescent="0.25">
      <c r="A22" s="25"/>
      <c r="B22" s="26"/>
      <c r="C22" s="27"/>
      <c r="D22" s="46"/>
      <c r="E22" s="47"/>
      <c r="F22" s="28"/>
      <c r="G22" s="26"/>
      <c r="H22" s="27"/>
      <c r="I22" s="48"/>
      <c r="J22" s="48"/>
      <c r="K22" s="29"/>
      <c r="L22" s="30"/>
    </row>
    <row r="23" spans="1:12" ht="32.25" customHeight="1" x14ac:dyDescent="0.25">
      <c r="A23" s="25"/>
      <c r="B23" s="26"/>
      <c r="C23" s="27"/>
      <c r="D23" s="46"/>
      <c r="E23" s="47"/>
      <c r="F23" s="28"/>
      <c r="G23" s="26"/>
      <c r="H23" s="27"/>
      <c r="I23" s="48"/>
      <c r="J23" s="48"/>
      <c r="K23" s="29"/>
      <c r="L23" s="30"/>
    </row>
    <row r="24" spans="1:12" ht="32.25" customHeight="1" x14ac:dyDescent="0.25">
      <c r="A24" s="25"/>
      <c r="B24" s="26"/>
      <c r="C24" s="27"/>
      <c r="D24" s="46"/>
      <c r="E24" s="47"/>
      <c r="F24" s="28"/>
      <c r="G24" s="26"/>
      <c r="H24" s="27"/>
      <c r="I24" s="48"/>
      <c r="J24" s="48"/>
      <c r="K24" s="29"/>
      <c r="L24" s="30"/>
    </row>
    <row r="25" spans="1:12" ht="32.25" customHeight="1" x14ac:dyDescent="0.25">
      <c r="A25" s="25"/>
      <c r="B25" s="26"/>
      <c r="C25" s="27"/>
      <c r="D25" s="46"/>
      <c r="E25" s="47"/>
      <c r="F25" s="28"/>
      <c r="G25" s="26"/>
      <c r="H25" s="27"/>
      <c r="I25" s="48"/>
      <c r="J25" s="48"/>
      <c r="K25" s="29"/>
      <c r="L25" s="30"/>
    </row>
    <row r="26" spans="1:12" ht="32.25" customHeight="1" x14ac:dyDescent="0.25">
      <c r="A26" s="25"/>
      <c r="B26" s="26"/>
      <c r="C26" s="27"/>
      <c r="D26" s="46"/>
      <c r="E26" s="47"/>
      <c r="F26" s="28"/>
      <c r="G26" s="26"/>
      <c r="H26" s="27"/>
      <c r="I26" s="48"/>
      <c r="J26" s="48"/>
      <c r="K26" s="29"/>
      <c r="L26" s="30"/>
    </row>
    <row r="27" spans="1:12" ht="32.25" customHeight="1" x14ac:dyDescent="0.25">
      <c r="A27" s="25"/>
      <c r="B27" s="26"/>
      <c r="C27" s="27"/>
      <c r="D27" s="46"/>
      <c r="E27" s="47"/>
      <c r="F27" s="28"/>
      <c r="G27" s="26"/>
      <c r="H27" s="27"/>
      <c r="I27" s="48"/>
      <c r="J27" s="48"/>
      <c r="K27" s="29"/>
      <c r="L27" s="30"/>
    </row>
    <row r="28" spans="1:12" ht="32.25" customHeight="1" x14ac:dyDescent="0.25">
      <c r="A28" s="25"/>
      <c r="B28" s="26"/>
      <c r="C28" s="27"/>
      <c r="D28" s="46"/>
      <c r="E28" s="47"/>
      <c r="F28" s="28"/>
      <c r="G28" s="26"/>
      <c r="H28" s="27"/>
      <c r="I28" s="48"/>
      <c r="J28" s="48"/>
      <c r="K28" s="29"/>
      <c r="L28" s="30"/>
    </row>
    <row r="29" spans="1:12" ht="32.25" customHeight="1" x14ac:dyDescent="0.25">
      <c r="A29" s="25"/>
      <c r="B29" s="26"/>
      <c r="C29" s="27"/>
      <c r="D29" s="46"/>
      <c r="E29" s="47"/>
      <c r="F29" s="28"/>
      <c r="G29" s="26"/>
      <c r="H29" s="27"/>
      <c r="I29" s="48"/>
      <c r="J29" s="48"/>
      <c r="K29" s="29"/>
      <c r="L29" s="30"/>
    </row>
    <row r="30" spans="1:12" ht="32.25" customHeight="1" x14ac:dyDescent="0.25">
      <c r="A30" s="25"/>
      <c r="B30" s="26"/>
      <c r="C30" s="27"/>
      <c r="D30" s="46"/>
      <c r="E30" s="47"/>
      <c r="F30" s="28"/>
      <c r="G30" s="26"/>
      <c r="H30" s="27"/>
      <c r="I30" s="48"/>
      <c r="J30" s="48"/>
      <c r="K30" s="29"/>
      <c r="L30" s="30"/>
    </row>
    <row r="31" spans="1:12" ht="32.25" customHeight="1" x14ac:dyDescent="0.25">
      <c r="A31" s="25"/>
      <c r="B31" s="26"/>
      <c r="C31" s="27"/>
      <c r="D31" s="46"/>
      <c r="E31" s="47"/>
      <c r="F31" s="28"/>
      <c r="G31" s="26"/>
      <c r="H31" s="27"/>
      <c r="I31" s="48"/>
      <c r="J31" s="48"/>
      <c r="K31" s="29"/>
      <c r="L31" s="30"/>
    </row>
    <row r="32" spans="1:12" ht="32.25" customHeight="1" x14ac:dyDescent="0.25">
      <c r="A32" s="25"/>
      <c r="B32" s="26"/>
      <c r="C32" s="27"/>
      <c r="D32" s="46"/>
      <c r="E32" s="47"/>
      <c r="F32" s="28"/>
      <c r="G32" s="26"/>
      <c r="H32" s="27"/>
      <c r="I32" s="48"/>
      <c r="J32" s="48"/>
      <c r="K32" s="29"/>
      <c r="L32" s="30"/>
    </row>
    <row r="33" spans="1:12" ht="32.25" customHeight="1" x14ac:dyDescent="0.25">
      <c r="A33" s="25"/>
      <c r="B33" s="26"/>
      <c r="C33" s="27"/>
      <c r="D33" s="46"/>
      <c r="E33" s="47"/>
      <c r="F33" s="28"/>
      <c r="G33" s="26"/>
      <c r="H33" s="27"/>
      <c r="I33" s="48"/>
      <c r="J33" s="48"/>
      <c r="K33" s="29"/>
      <c r="L33" s="30"/>
    </row>
    <row r="34" spans="1:12" x14ac:dyDescent="0.25">
      <c r="A34" s="25"/>
      <c r="L34" s="31"/>
    </row>
    <row r="35" spans="1:12" ht="18.75" x14ac:dyDescent="0.3">
      <c r="A35" s="38" t="s">
        <v>22</v>
      </c>
      <c r="B35" s="39"/>
      <c r="C35" s="39"/>
      <c r="D35" s="10"/>
      <c r="E35" s="10"/>
      <c r="F35" s="10"/>
      <c r="L35" s="31"/>
    </row>
    <row r="36" spans="1:12" ht="18.75" x14ac:dyDescent="0.3">
      <c r="A36" s="38"/>
      <c r="B36" s="39"/>
      <c r="C36" s="39"/>
      <c r="D36" s="10"/>
      <c r="E36" s="10"/>
      <c r="F36" s="10"/>
      <c r="L36" s="31"/>
    </row>
    <row r="37" spans="1:12" ht="18.75" x14ac:dyDescent="0.3">
      <c r="A37" s="40" t="s">
        <v>23</v>
      </c>
      <c r="B37" s="41"/>
      <c r="C37" s="41"/>
      <c r="D37" s="10"/>
      <c r="E37" s="10"/>
      <c r="F37" s="10"/>
      <c r="L37" s="31"/>
    </row>
    <row r="38" spans="1:12" ht="97.5" customHeight="1" x14ac:dyDescent="0.3">
      <c r="A38" s="42" t="s">
        <v>24</v>
      </c>
      <c r="B38" s="43"/>
      <c r="C38" s="43"/>
      <c r="D38" s="43"/>
      <c r="E38" s="43"/>
      <c r="F38" s="43"/>
      <c r="L38" s="31"/>
    </row>
    <row r="39" spans="1:12" ht="18.75" x14ac:dyDescent="0.3">
      <c r="A39" s="9"/>
      <c r="B39" s="10"/>
      <c r="C39" s="10"/>
      <c r="D39" s="10"/>
      <c r="E39" s="10"/>
      <c r="F39" s="10"/>
      <c r="L39" s="31"/>
    </row>
    <row r="40" spans="1:12" ht="18.75" customHeight="1" x14ac:dyDescent="0.25">
      <c r="A40" s="38" t="s">
        <v>25</v>
      </c>
      <c r="B40" s="39"/>
      <c r="C40" s="39"/>
      <c r="D40" s="39"/>
      <c r="E40" s="39"/>
      <c r="F40" s="39"/>
      <c r="L40" s="31"/>
    </row>
    <row r="41" spans="1:12" ht="18.75" customHeight="1" x14ac:dyDescent="0.25">
      <c r="A41" s="38"/>
      <c r="B41" s="39"/>
      <c r="C41" s="39"/>
      <c r="D41" s="39"/>
      <c r="E41" s="39"/>
      <c r="F41" s="39"/>
      <c r="G41" s="32"/>
      <c r="H41" s="32"/>
      <c r="I41" s="32"/>
      <c r="J41" s="32"/>
      <c r="K41" s="32"/>
      <c r="L41" s="33"/>
    </row>
    <row r="42" spans="1:12" ht="18.75" x14ac:dyDescent="0.3">
      <c r="A42" s="34"/>
      <c r="B42" s="35"/>
      <c r="C42" s="35"/>
      <c r="D42" s="10"/>
      <c r="E42" s="6"/>
      <c r="F42" s="6"/>
      <c r="G42" s="32"/>
      <c r="H42" s="32"/>
      <c r="I42" s="32"/>
      <c r="J42" s="32"/>
      <c r="K42" s="32"/>
      <c r="L42" s="33"/>
    </row>
    <row r="43" spans="1:12" ht="18.75" x14ac:dyDescent="0.3">
      <c r="A43" s="44" t="s">
        <v>26</v>
      </c>
      <c r="B43" s="45"/>
      <c r="C43" s="45"/>
      <c r="D43" s="45" t="s">
        <v>27</v>
      </c>
      <c r="E43" s="45"/>
      <c r="F43" s="45"/>
      <c r="G43" s="45"/>
      <c r="H43" s="45"/>
      <c r="I43" s="36"/>
      <c r="J43" s="36"/>
      <c r="K43" s="36"/>
      <c r="L43" s="37"/>
    </row>
  </sheetData>
  <sheetProtection algorithmName="SHA-512" hashValue="9ahHfRPL43QyPxcweuN/5QteQkoRxiAk7uDCF4RjZWvjFWcrWxunT9GU9BLsDp4dABToUKck3m0HUPI17l+G7w==" saltValue="BccQiw+t/zu62Aax3kq4Yg==" spinCount="100000" sheet="1" objects="1" scenarios="1"/>
  <protectedRanges>
    <protectedRange sqref="B11" name="Base Bid"/>
    <protectedRange sqref="A4:L4" name="Range1"/>
    <protectedRange sqref="B6:E8" name="Range2"/>
    <protectedRange sqref="H6:L8" name="Range3"/>
    <protectedRange sqref="C13:C15" name="Range4"/>
    <protectedRange sqref="E13:E15" name="Range5"/>
    <protectedRange sqref="B19:E33" name="Range6"/>
    <protectedRange sqref="G19:J33" name="Range7"/>
    <protectedRange sqref="A35:C37" name="Range8"/>
    <protectedRange sqref="A40" name="Range9"/>
    <protectedRange sqref="A43:H43" name="Range10"/>
  </protectedRanges>
  <mergeCells count="55">
    <mergeCell ref="A1:L1"/>
    <mergeCell ref="A3:L3"/>
    <mergeCell ref="A4:B4"/>
    <mergeCell ref="C4:L4"/>
    <mergeCell ref="B6:E6"/>
    <mergeCell ref="H6:L6"/>
    <mergeCell ref="D18:E18"/>
    <mergeCell ref="I18:J18"/>
    <mergeCell ref="B7:E7"/>
    <mergeCell ref="H7:L7"/>
    <mergeCell ref="B8:E8"/>
    <mergeCell ref="H8:L8"/>
    <mergeCell ref="C11:E11"/>
    <mergeCell ref="G11:L11"/>
    <mergeCell ref="A12:A15"/>
    <mergeCell ref="D12:D15"/>
    <mergeCell ref="I12:I15"/>
    <mergeCell ref="K12:K15"/>
    <mergeCell ref="B17:E17"/>
    <mergeCell ref="D19:E19"/>
    <mergeCell ref="I19:J19"/>
    <mergeCell ref="D20:E20"/>
    <mergeCell ref="I20:J20"/>
    <mergeCell ref="D21:E21"/>
    <mergeCell ref="I21:J21"/>
    <mergeCell ref="D22:E22"/>
    <mergeCell ref="I22:J22"/>
    <mergeCell ref="D23:E23"/>
    <mergeCell ref="I23:J23"/>
    <mergeCell ref="D24:E24"/>
    <mergeCell ref="I24:J24"/>
    <mergeCell ref="D25:E25"/>
    <mergeCell ref="I25:J25"/>
    <mergeCell ref="D26:E26"/>
    <mergeCell ref="I26:J26"/>
    <mergeCell ref="D27:E27"/>
    <mergeCell ref="I27:J27"/>
    <mergeCell ref="D28:E28"/>
    <mergeCell ref="I28:J28"/>
    <mergeCell ref="D29:E29"/>
    <mergeCell ref="I29:J29"/>
    <mergeCell ref="D30:E30"/>
    <mergeCell ref="I30:J30"/>
    <mergeCell ref="D31:E31"/>
    <mergeCell ref="I31:J31"/>
    <mergeCell ref="D32:E32"/>
    <mergeCell ref="I32:J32"/>
    <mergeCell ref="D33:E33"/>
    <mergeCell ref="I33:J33"/>
    <mergeCell ref="A35:C36"/>
    <mergeCell ref="A37:C37"/>
    <mergeCell ref="A38:F38"/>
    <mergeCell ref="A40:F41"/>
    <mergeCell ref="A43:C43"/>
    <mergeCell ref="D43:H43"/>
  </mergeCells>
  <conditionalFormatting sqref="J13">
    <cfRule type="cellIs" dxfId="11" priority="11" operator="lessThan">
      <formula>$E$13</formula>
    </cfRule>
    <cfRule type="cellIs" dxfId="10" priority="12" operator="greaterThan">
      <formula>$E$13</formula>
    </cfRule>
  </conditionalFormatting>
  <conditionalFormatting sqref="J14">
    <cfRule type="cellIs" dxfId="9" priority="9" operator="lessThan">
      <formula>$E$14</formula>
    </cfRule>
    <cfRule type="cellIs" dxfId="8" priority="10" operator="greaterThan">
      <formula>$E$14</formula>
    </cfRule>
  </conditionalFormatting>
  <conditionalFormatting sqref="J15">
    <cfRule type="cellIs" dxfId="7" priority="7" operator="lessThan">
      <formula>$E$15</formula>
    </cfRule>
    <cfRule type="cellIs" dxfId="6" priority="8" operator="greaterThan">
      <formula>$E$15</formula>
    </cfRule>
  </conditionalFormatting>
  <conditionalFormatting sqref="H13">
    <cfRule type="cellIs" dxfId="5" priority="5" operator="lessThan">
      <formula>$C$13</formula>
    </cfRule>
    <cfRule type="cellIs" dxfId="4" priority="6" operator="greaterThan">
      <formula>$C$13</formula>
    </cfRule>
  </conditionalFormatting>
  <conditionalFormatting sqref="H14">
    <cfRule type="cellIs" dxfId="3" priority="3" operator="lessThan">
      <formula>$C$14</formula>
    </cfRule>
    <cfRule type="cellIs" dxfId="2" priority="4" operator="greaterThan">
      <formula>$C$14</formula>
    </cfRule>
  </conditionalFormatting>
  <conditionalFormatting sqref="H15">
    <cfRule type="cellIs" dxfId="1" priority="1" operator="lessThan">
      <formula>$C$15</formula>
    </cfRule>
    <cfRule type="cellIs" dxfId="0" priority="2" operator="greaterThan">
      <formula>$C$15</formula>
    </cfRule>
  </conditionalFormatting>
  <dataValidations count="1">
    <dataValidation type="list" allowBlank="1" showInputMessage="1" showErrorMessage="1" sqref="C19:C33 H19:H33" xr:uid="{F77EA128-4BDC-4BB2-95D3-60DAEFBFEB5B}">
      <formula1>"M, W, S"</formula1>
    </dataValidation>
  </dataValidations>
  <printOptions horizontalCentered="1" verticalCentered="1"/>
  <pageMargins left="0" right="0" top="0" bottom="0" header="0" footer="0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Kasey Donahue</dc:creator>
  <cp:lastModifiedBy>Kasey Donahue</cp:lastModifiedBy>
  <dcterms:created xsi:type="dcterms:W3CDTF">2021-03-04T18:54:12Z</dcterms:created>
  <dcterms:modified xsi:type="dcterms:W3CDTF">2021-04-01T12:44:48Z</dcterms:modified>
</cp:coreProperties>
</file>